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<sst xmlns="http://schemas.openxmlformats.org/spreadsheetml/2006/main" count="15" uniqueCount="15">
  <si>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nazwa klasy</t>
  </si>
  <si>
    <t xml:space="preserve">liczba uczniów</t>
  </si>
  <si>
    <t xml:space="preserve">liczba dziewczyn</t>
  </si>
  <si>
    <t xml:space="preserve">% dziewczyn</t>
  </si>
  <si>
    <t xml:space="preserve">liczba chłopców</t>
  </si>
  <si>
    <t xml:space="preserve">% chłopców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</si>
  <si>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</si>
  <si>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</si>
  <si>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</si>
  <si>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</si>
  <si>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</si>
  <si>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</si>
  <si>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</si>
  <si>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VIII</t>
  </si>
  <si>
    <t xml:space="preserve">Razem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</si>
</sst>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sz val="10"/>
      <color rgb="FFCC0000"/>
      <name val="Arial"/>
      <family val="0"/>
      <charset val="238"/>
    </font>
    <font>
      <b val="true"/>
      <sz val="10"/>
      <color rgb="FFFFFFFF"/>
      <name val="Arial"/>
      <family val="0"/>
      <charset val="238"/>
    </font>
    <font>
      <i val="true"/>
      <sz val="10"/>
      <color rgb="FF808080"/>
      <name val="Arial"/>
      <family val="0"/>
      <charset val="238"/>
    </font>
    <font>
      <sz val="10"/>
      <color rgb="FF006600"/>
      <name val="Arial"/>
      <family val="0"/>
      <charset val="238"/>
    </font>
    <font>
      <b val="true"/>
      <sz val="24"/>
      <color rgb="FF000000"/>
      <name val="Arial"/>
      <family val="0"/>
      <charset val="238"/>
    </font>
    <font>
      <sz val="18"/>
      <color rgb="FF000000"/>
      <name val="Arial"/>
      <family val="0"/>
      <charset val="238"/>
    </font>
    <font>
      <sz val="12"/>
      <color rgb="FF000000"/>
      <name val="Arial"/>
      <family val="0"/>
      <charset val="238"/>
    </font>
    <font>
      <u val="single"/>
      <sz val="10"/>
      <color rgb="FF0000EE"/>
      <name val="Arial"/>
      <family val="0"/>
      <charset val="238"/>
    </font>
    <font>
      <sz val="10"/>
      <color rgb="FF996600"/>
      <name val="Arial"/>
      <family val="0"/>
      <charset val="238"/>
    </font>
    <font>
      <sz val="10"/>
      <color rgb="FF333333"/>
      <name val="Arial"/>
      <family val="0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CCCCCC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8.6015625" defaultRowHeight="14.25" zeroHeight="false" outlineLevelRow="0" outlineLevelCol="0"/>
  <cols>
    <col collapsed="false" customWidth="true" hidden="false" outlineLevel="0" max="6" min="1" style="0" width="10.61"/>
    <col collapsed="false" customWidth="true" hidden="false" outlineLevel="0" max="7" min="7" style="0" width="15.25"/>
    <col collapsed="false" customWidth="true" hidden="false" outlineLevel="0" max="8" min="8" style="0" width="13.75"/>
    <col collapsed="false" customWidth="true" hidden="false" outlineLevel="0" max="9" min="9" style="0" width="16.13"/>
    <col collapsed="false" customWidth="true" hidden="false" outlineLevel="0" max="10" min="10" style="0" width="15.75"/>
  </cols>
  <sheetData>
    <row r="1" customFormat="false" ht="15" hidden="false" customHeight="tru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3"/>
      <c r="H1" s="3"/>
      <c r="I1" s="3"/>
      <c r="J1" s="3"/>
    </row>
    <row r="2" customFormat="false" ht="13.8" hidden="false" customHeight="false" outlineLevel="0" collapsed="false">
      <c r="A2" s="1"/>
      <c r="B2" s="2"/>
      <c r="C2" s="2"/>
      <c r="D2" s="1"/>
      <c r="E2" s="2"/>
      <c r="F2" s="2"/>
      <c r="G2" s="3"/>
      <c r="H2" s="3"/>
      <c r="I2" s="3"/>
      <c r="J2" s="3"/>
    </row>
    <row r="3" customFormat="false" ht="13.8" hidden="false" customHeight="false" outlineLevel="0" collapsed="false">
      <c r="A3" s="1"/>
      <c r="B3" s="2"/>
      <c r="C3" s="2"/>
      <c r="D3" s="1"/>
      <c r="E3" s="2"/>
      <c r="F3" s="2"/>
      <c r="G3" s="3"/>
      <c r="H3" s="3"/>
      <c r="I3" s="3"/>
      <c r="J3" s="3"/>
    </row>
    <row r="4" customFormat="false" ht="13.8" hidden="false" customHeight="false" outlineLevel="0" collapsed="false">
      <c r="A4" s="4" t="s">
        <v>6</v>
      </c>
      <c r="B4" s="4" t="n">
        <v>31</v>
      </c>
      <c r="C4" s="4" t="n">
        <v>12</v>
      </c>
      <c r="D4" s="5" t="n">
        <f aca="false">C4/$B4</f>
        <v>0.387096774193548</v>
      </c>
      <c r="E4" s="4" t="n">
        <v>19</v>
      </c>
      <c r="F4" s="5" t="n">
        <f aca="false">E4/$B4</f>
        <v>0.612903225806452</v>
      </c>
      <c r="G4" s="6"/>
      <c r="H4" s="7"/>
      <c r="I4" s="8"/>
      <c r="J4" s="7"/>
    </row>
    <row r="5" customFormat="false" ht="13.8" hidden="false" customHeight="false" outlineLevel="0" collapsed="false">
      <c r="A5" s="4" t="s">
        <v>7</v>
      </c>
      <c r="B5" s="4" t="n">
        <v>30</v>
      </c>
      <c r="C5" s="4" t="n">
        <f aca="false">B5-E5</f>
        <v>13</v>
      </c>
      <c r="D5" s="5" t="n">
        <f aca="false">C5/$B5</f>
        <v>0.433333333333333</v>
      </c>
      <c r="E5" s="4" t="n">
        <v>17</v>
      </c>
      <c r="F5" s="5" t="n">
        <f aca="false">E5/$B5</f>
        <v>0.566666666666667</v>
      </c>
      <c r="G5" s="6"/>
      <c r="H5" s="7"/>
      <c r="I5" s="8"/>
      <c r="J5" s="7"/>
    </row>
    <row r="6" customFormat="false" ht="13.8" hidden="false" customHeight="false" outlineLevel="0" collapsed="false">
      <c r="A6" s="4" t="s">
        <v>8</v>
      </c>
      <c r="B6" s="4" t="n">
        <v>28</v>
      </c>
      <c r="C6" s="4" t="n">
        <f aca="false">B6-E6</f>
        <v>11</v>
      </c>
      <c r="D6" s="5" t="n">
        <f aca="false">C6/$B6</f>
        <v>0.392857142857143</v>
      </c>
      <c r="E6" s="4" t="n">
        <v>17</v>
      </c>
      <c r="F6" s="5" t="n">
        <f aca="false">E6/$B6</f>
        <v>0.607142857142857</v>
      </c>
      <c r="G6" s="6"/>
      <c r="H6" s="7"/>
      <c r="I6" s="8"/>
      <c r="J6" s="7"/>
    </row>
    <row r="7" customFormat="false" ht="13.8" hidden="false" customHeight="false" outlineLevel="0" collapsed="false">
      <c r="A7" s="4" t="s">
        <v>9</v>
      </c>
      <c r="B7" s="4" t="n">
        <v>29</v>
      </c>
      <c r="C7" s="4" t="n">
        <f aca="false">B7-E7</f>
        <v>8</v>
      </c>
      <c r="D7" s="5" t="n">
        <f aca="false">C7/$B7</f>
        <v>0.275862068965517</v>
      </c>
      <c r="E7" s="4" t="n">
        <v>21</v>
      </c>
      <c r="F7" s="5" t="n">
        <f aca="false">E7/$B7</f>
        <v>0.724137931034483</v>
      </c>
      <c r="G7" s="6"/>
      <c r="H7" s="7"/>
      <c r="I7" s="8"/>
      <c r="J7" s="7"/>
    </row>
    <row r="8" customFormat="false" ht="13.8" hidden="false" customHeight="false" outlineLevel="0" collapsed="false">
      <c r="A8" s="4" t="s">
        <v>10</v>
      </c>
      <c r="B8" s="4" t="n">
        <v>26</v>
      </c>
      <c r="C8" s="4" t="n">
        <f aca="false">B8-E8</f>
        <v>15</v>
      </c>
      <c r="D8" s="5" t="n">
        <f aca="false">C8/$B8</f>
        <v>0.576923076923077</v>
      </c>
      <c r="E8" s="4" t="n">
        <v>11</v>
      </c>
      <c r="F8" s="5" t="n">
        <f aca="false">E8/$B8</f>
        <v>0.423076923076923</v>
      </c>
      <c r="G8" s="6"/>
      <c r="H8" s="7"/>
      <c r="I8" s="8"/>
      <c r="J8" s="7"/>
    </row>
    <row r="9" customFormat="false" ht="13.8" hidden="false" customHeight="false" outlineLevel="0" collapsed="false">
      <c r="A9" s="4" t="s">
        <v>11</v>
      </c>
      <c r="B9" s="4" t="n">
        <v>30</v>
      </c>
      <c r="C9" s="4" t="n">
        <f aca="false">B9-E9</f>
        <v>14</v>
      </c>
      <c r="D9" s="5" t="n">
        <f aca="false">C9/$B9</f>
        <v>0.466666666666667</v>
      </c>
      <c r="E9" s="4" t="n">
        <v>16</v>
      </c>
      <c r="F9" s="5" t="n">
        <f aca="false">E9/$B9</f>
        <v>0.533333333333333</v>
      </c>
      <c r="G9" s="6"/>
      <c r="H9" s="7"/>
      <c r="I9" s="8"/>
      <c r="J9" s="7"/>
    </row>
    <row r="10" customFormat="false" ht="13.8" hidden="false" customHeight="false" outlineLevel="0" collapsed="false">
      <c r="A10" s="4" t="s">
        <v>12</v>
      </c>
      <c r="B10" s="4" t="n">
        <v>26</v>
      </c>
      <c r="C10" s="4" t="n">
        <f aca="false">B10-E10</f>
        <v>13</v>
      </c>
      <c r="D10" s="5" t="n">
        <f aca="false">C10/$B10</f>
        <v>0.5</v>
      </c>
      <c r="E10" s="4" t="n">
        <v>13</v>
      </c>
      <c r="F10" s="5" t="n">
        <f aca="false">E10/$B10</f>
        <v>0.5</v>
      </c>
      <c r="G10" s="6"/>
      <c r="H10" s="7"/>
      <c r="I10" s="8"/>
      <c r="J10" s="7"/>
    </row>
    <row r="11" customFormat="false" ht="13.8" hidden="false" customHeight="false" outlineLevel="0" collapsed="false">
      <c r="A11" s="4" t="s">
        <v>13</v>
      </c>
      <c r="B11" s="4" t="n">
        <v>27</v>
      </c>
      <c r="C11" s="4" t="n">
        <f aca="false">B11-E11</f>
        <v>10</v>
      </c>
      <c r="D11" s="5" t="n">
        <f aca="false">C11/$B11</f>
        <v>0.37037037037037</v>
      </c>
      <c r="E11" s="4" t="n">
        <v>17</v>
      </c>
      <c r="F11" s="5" t="n">
        <f aca="false">E11/$B11</f>
        <v>0.62962962962963</v>
      </c>
      <c r="G11" s="6"/>
      <c r="H11" s="7"/>
      <c r="I11" s="8"/>
      <c r="J11" s="7"/>
    </row>
    <row r="12" customFormat="false" ht="13.8" hidden="false" customHeight="false" outlineLevel="0" collapsed="false">
      <c r="A12" s="9" t="s">
        <v>14</v>
      </c>
      <c r="B12" s="9" t="n">
        <f aca="false">SUM(B4:B11)</f>
        <v>227</v>
      </c>
      <c r="C12" s="9" t="n">
        <f aca="false">SUM(C4:C11)</f>
        <v>96</v>
      </c>
      <c r="D12" s="10" t="n">
        <f aca="false">SUM(D4:D11)</f>
        <v>3.40310943330966</v>
      </c>
      <c r="E12" s="9" t="n">
        <f aca="false">SUM(E4:E11)</f>
        <v>131</v>
      </c>
      <c r="F12" s="10" t="n">
        <f aca="false">SUM(F4:F11)</f>
        <v>4.59689056669034</v>
      </c>
      <c r="G12" s="11"/>
      <c r="H12" s="12"/>
      <c r="I12" s="11"/>
      <c r="J12" s="12"/>
    </row>
  </sheetData>
  <mergeCells count="1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2020-11-25T14:07:19Z</dcterms:created>
  <dc:creator/>
  <dc:description/>
  <dc:language>pl-PL</dc:language>
  <cp:lastModifiedBy/>
  <dcterms:modified xsi:type="dcterms:W3CDTF">2020-12-01T15:52:33Z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