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79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5"/>
  <c r="H6"/>
  <c r="H7"/>
  <c r="H8"/>
  <c r="H9"/>
  <c r="H10"/>
  <c r="H5"/>
  <c r="G6"/>
  <c r="G7"/>
  <c r="G8"/>
  <c r="G9"/>
  <c r="G10"/>
  <c r="G5"/>
</calcChain>
</file>

<file path=xl/sharedStrings.xml><?xml version="1.0" encoding="utf-8"?>
<sst xmlns="http://schemas.openxmlformats.org/spreadsheetml/2006/main" count="14" uniqueCount="14">
  <si>
    <t>Składniki</t>
  </si>
  <si>
    <t>PLN(netto)</t>
  </si>
  <si>
    <t>VAT</t>
  </si>
  <si>
    <t>PLN(brutto)</t>
  </si>
  <si>
    <t>EURO</t>
  </si>
  <si>
    <t>PRZEJAZD</t>
  </si>
  <si>
    <t>NOCLEG</t>
  </si>
  <si>
    <t>WYŻYWIENIE</t>
  </si>
  <si>
    <t>BILETY WSTĘPU</t>
  </si>
  <si>
    <t>UBEZPIECZENIE</t>
  </si>
  <si>
    <t>DODATKOWE OPŁATY</t>
  </si>
  <si>
    <t>euro</t>
  </si>
  <si>
    <t>SEK</t>
  </si>
  <si>
    <t>sek</t>
  </si>
</sst>
</file>

<file path=xl/styles.xml><?xml version="1.0" encoding="utf-8"?>
<styleSheet xmlns="http://schemas.openxmlformats.org/spreadsheetml/2006/main">
  <numFmts count="3">
    <numFmt numFmtId="165" formatCode="#,##0.00\ &quot;zł&quot;"/>
    <numFmt numFmtId="166" formatCode="_-[$€-2]\ * #,##0.00_-;\-[$€-2]\ * #,##0.00_-;_-[$€-2]\ * &quot;-&quot;??_-;_-@_-"/>
    <numFmt numFmtId="167" formatCode="_-* #,##0.00\ [$SEK]_-;\-* #,##0.00\ [$SEK]_-;_-* &quot;-&quot;??\ [$SEK]_-;_-@_-"/>
  </numFmts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0" xfId="0" applyNumberFormat="1"/>
    <xf numFmtId="167" fontId="0" fillId="0" borderId="1" xfId="0" applyNumberForma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I18"/>
  <sheetViews>
    <sheetView tabSelected="1" workbookViewId="0">
      <selection activeCell="L17" sqref="L17"/>
    </sheetView>
  </sheetViews>
  <sheetFormatPr defaultRowHeight="14.25"/>
  <cols>
    <col min="4" max="4" width="23.75" customWidth="1"/>
    <col min="5" max="5" width="13.625" customWidth="1"/>
    <col min="6" max="6" width="10.75" customWidth="1"/>
    <col min="7" max="7" width="15" customWidth="1"/>
    <col min="8" max="8" width="10.625" bestFit="1" customWidth="1"/>
    <col min="9" max="9" width="13.5" bestFit="1" customWidth="1"/>
  </cols>
  <sheetData>
    <row r="4" spans="4:9" ht="15"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12</v>
      </c>
    </row>
    <row r="5" spans="4:9">
      <c r="D5" s="1" t="s">
        <v>5</v>
      </c>
      <c r="E5" s="3">
        <v>250</v>
      </c>
      <c r="F5" s="1">
        <v>22</v>
      </c>
      <c r="G5" s="3">
        <f>E5*F5/100+E5</f>
        <v>305</v>
      </c>
      <c r="H5" s="4">
        <f>G5*F$17</f>
        <v>1390.0984999999998</v>
      </c>
      <c r="I5" s="6">
        <f>G5*F$18</f>
        <v>2571.0889999999999</v>
      </c>
    </row>
    <row r="6" spans="4:9">
      <c r="D6" s="1" t="s">
        <v>7</v>
      </c>
      <c r="E6" s="3">
        <v>200</v>
      </c>
      <c r="F6" s="1">
        <v>7</v>
      </c>
      <c r="G6" s="3">
        <f t="shared" ref="G6:G10" si="0">E6*F6/100+E6</f>
        <v>214</v>
      </c>
      <c r="H6" s="4">
        <f t="shared" ref="H6:H10" si="1">G6*F$17</f>
        <v>975.34779999999989</v>
      </c>
      <c r="I6" s="6">
        <f t="shared" ref="I6:I10" si="2">G6*F$18</f>
        <v>1803.9772</v>
      </c>
    </row>
    <row r="7" spans="4:9">
      <c r="D7" s="1" t="s">
        <v>6</v>
      </c>
      <c r="E7" s="3">
        <v>150</v>
      </c>
      <c r="F7" s="1">
        <v>7</v>
      </c>
      <c r="G7" s="3">
        <f t="shared" si="0"/>
        <v>160.5</v>
      </c>
      <c r="H7" s="4">
        <f t="shared" si="1"/>
        <v>731.51084999999989</v>
      </c>
      <c r="I7" s="6">
        <f t="shared" si="2"/>
        <v>1352.9829</v>
      </c>
    </row>
    <row r="8" spans="4:9">
      <c r="D8" s="1" t="s">
        <v>8</v>
      </c>
      <c r="E8" s="3">
        <v>50</v>
      </c>
      <c r="F8" s="1">
        <v>7</v>
      </c>
      <c r="G8" s="3">
        <f t="shared" si="0"/>
        <v>53.5</v>
      </c>
      <c r="H8" s="4">
        <f t="shared" si="1"/>
        <v>243.83694999999997</v>
      </c>
      <c r="I8" s="6">
        <f t="shared" si="2"/>
        <v>450.99430000000001</v>
      </c>
    </row>
    <row r="9" spans="4:9">
      <c r="D9" s="1" t="s">
        <v>9</v>
      </c>
      <c r="E9" s="3">
        <v>100</v>
      </c>
      <c r="F9" s="1">
        <v>22</v>
      </c>
      <c r="G9" s="3">
        <f t="shared" si="0"/>
        <v>122</v>
      </c>
      <c r="H9" s="4">
        <f t="shared" si="1"/>
        <v>556.0394</v>
      </c>
      <c r="I9" s="6">
        <f t="shared" si="2"/>
        <v>1028.4356</v>
      </c>
    </row>
    <row r="10" spans="4:9">
      <c r="D10" s="1" t="s">
        <v>10</v>
      </c>
      <c r="E10" s="3">
        <v>150</v>
      </c>
      <c r="F10" s="1">
        <v>22</v>
      </c>
      <c r="G10" s="3">
        <f t="shared" si="0"/>
        <v>183</v>
      </c>
      <c r="H10" s="4">
        <f t="shared" si="1"/>
        <v>834.05909999999994</v>
      </c>
      <c r="I10" s="6">
        <f t="shared" si="2"/>
        <v>1542.6534000000001</v>
      </c>
    </row>
    <row r="11" spans="4:9">
      <c r="D11" s="1"/>
      <c r="E11" s="1"/>
      <c r="F11" s="1"/>
      <c r="G11" s="1"/>
      <c r="H11" s="1"/>
      <c r="I11" s="1"/>
    </row>
    <row r="12" spans="4:9">
      <c r="D12" s="1"/>
      <c r="E12" s="1"/>
      <c r="F12" s="1"/>
      <c r="G12" s="1"/>
      <c r="H12" s="1"/>
      <c r="I12" s="1"/>
    </row>
    <row r="17" spans="5:6">
      <c r="E17" t="s">
        <v>11</v>
      </c>
      <c r="F17" s="5">
        <v>4.5576999999999996</v>
      </c>
    </row>
    <row r="18" spans="5:6">
      <c r="E18" t="s">
        <v>13</v>
      </c>
      <c r="F18">
        <v>8.4298000000000002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DeagleM</dc:creator>
  <cp:lastModifiedBy>DeagleM</cp:lastModifiedBy>
  <dcterms:created xsi:type="dcterms:W3CDTF">2021-02-09T07:34:03Z</dcterms:created>
  <dcterms:modified xsi:type="dcterms:W3CDTF">2021-02-09T07:39:22Z</dcterms:modified>
</cp:coreProperties>
</file>